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ебель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<sst xmlns="http://schemas.openxmlformats.org/spreadsheetml/2006/main" count="42" uniqueCount="36">
  <si>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Категории</t>
  </si>
  <si>
    <t>Цены/ поставщики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</si>
  <si>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</si>
  <si>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</si>
  <si>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</si>
  <si>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</si>
  <si>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</si>
  <si>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</si>
  <si>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</si>
  <si>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</si>
  <si>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</si>
  <si>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</si>
  <si>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</si>
  <si>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</si>
  <si>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</si>
  <si>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</si>
  <si>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Номер поставщика, указанный в таблице</t>
  </si>
  <si>
    <t>Средняя цена, руб.</t>
  </si>
  <si>
    <t>Начальная  цена, руб.</t>
  </si>
  <si>
    <t xml:space="preserve">Кол-во ед. товара, кг.  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</si>
  <si>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</si>
  <si>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запрос котировок</t>
  </si>
  <si>
    <t xml:space="preserve"> </t>
  </si>
  <si>
    <t>Директор      С.Н. Дюльдина           Подпись _________________</t>
  </si>
  <si>
    <t>Поставка мебели</t>
  </si>
  <si>
    <t>До 01.06.2013</t>
  </si>
  <si>
    <t>ООО Группа компаний "Капитал мебель"  г. Верхняя Пышма</t>
  </si>
  <si>
    <t xml:space="preserve">ООО Группа компаний "Капитал мебель" </t>
  </si>
  <si>
    <t>Телефон 8 (343) 286-05-76, коммерческое предложение на 04.04.2013 г.</t>
  </si>
  <si>
    <t>ООО "Вектор -М" г. Москва</t>
  </si>
  <si>
    <t>Телефон 8 (495) 984-34-24, коммерческое предложение на 27.03.2013 г.</t>
  </si>
  <si>
    <t>ООО "Детские стульчики" г. С-Петербург</t>
  </si>
  <si>
    <r>
      <t>Дата составления сводной таблицы    05.04.2013</t>
    </r>
    <r>
      <rPr>
        <u val="single"/>
        <sz val="11"/>
        <color indexed="8"/>
        <rFont val="Times New Roman"/>
        <family val="1"/>
      </rPr>
      <t xml:space="preserve"> года</t>
    </r>
  </si>
  <si>
    <t>Телефон 8 (812)913-66-35, коммерческое предложение  на 20.03.2013г.</t>
  </si>
  <si>
    <t>Примечание: Лимит финансирования - 126 000  рублей</t>
  </si>
  <si>
    <r>
      <t>Стол
Регулируемые опоры, регулируемая наклонная  столешница не менее 30 градусов, Цвет  – персик.  Габаритные размеры не менее 1200х450х 460…..520 мм.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</si>
</sst>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16" fillId="0" borderId="18" xfId="0" applyNumberFormat="1" applyFont="1" applyBorder="1" applyAlignment="1">
      <alignment/>
    </xf>
    <xf numFmtId="14" fontId="16" fillId="0" borderId="15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0" fillId="0" borderId="0" xfId="0" applyAlignment="1">
      <alignment/>
    </xf>
    <xf numFmtId="4" fontId="5" fillId="0" borderId="14" xfId="0" applyNumberFormat="1" applyFont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left" vertical="top" wrapText="1"/>
    </xf>
    <xf numFmtId="0" fontId="1" fillId="0" borderId="19" xfId="0" applyFont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/>
    </xf>
    <xf numFmtId="4" fontId="2" fillId="0" borderId="46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/>
    </xf>
    <xf numFmtId="4" fontId="5" fillId="0" borderId="46" xfId="0" applyNumberFormat="1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3" fillId="0" borderId="27" xfId="0" applyFont="1" applyBorder="1" applyAlignment="1">
      <alignment horizontal="justify" vertical="top" wrapText="1"/>
    </xf>
    <xf numFmtId="0" fontId="1" fillId="0" borderId="20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10" fillId="0" borderId="48" xfId="0" applyFont="1" applyBorder="1" applyAlignment="1">
      <alignment/>
    </xf>
    <xf numFmtId="4" fontId="5" fillId="0" borderId="44" xfId="0" applyNumberFormat="1" applyFont="1" applyBorder="1" applyAlignment="1">
      <alignment horizontal="center" vertical="center" wrapText="1"/>
    </xf>
    <xf numFmtId="4" fontId="15" fillId="0" borderId="49" xfId="0" applyNumberFormat="1" applyFont="1" applyBorder="1" applyAlignment="1">
      <alignment/>
    </xf>
    <xf numFmtId="0" fontId="3" fillId="0" borderId="27" xfId="0" applyFont="1" applyBorder="1" applyAlignment="1">
      <alignment horizontal="left" vertical="top" wrapText="1"/>
    </xf>
    <xf numFmtId="14" fontId="4" fillId="0" borderId="32" xfId="0" applyNumberFormat="1" applyFont="1" applyBorder="1" applyAlignment="1">
      <alignment horizontal="center" vertical="center" wrapText="1"/>
    </xf>
    <xf numFmtId="14" fontId="16" fillId="0" borderId="48" xfId="0" applyNumberFormat="1" applyFont="1" applyBorder="1" applyAlignment="1">
      <alignment/>
    </xf>
    <xf numFmtId="14" fontId="4" fillId="0" borderId="21" xfId="0" applyNumberFormat="1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/>
    </xf>
    <xf numFmtId="14" fontId="16" fillId="0" borderId="22" xfId="0" applyNumberFormat="1" applyFont="1" applyBorder="1" applyAlignment="1">
      <alignment/>
    </xf>
    <xf numFmtId="14" fontId="16" fillId="0" borderId="15" xfId="0" applyNumberFormat="1" applyFont="1" applyBorder="1" applyAlignment="1">
      <alignment/>
    </xf>
    <xf numFmtId="14" fontId="6" fillId="0" borderId="44" xfId="0" applyNumberFormat="1" applyFont="1" applyBorder="1" applyAlignment="1">
      <alignment horizontal="center" vertical="center" wrapText="1"/>
    </xf>
    <xf numFmtId="14" fontId="7" fillId="0" borderId="49" xfId="0" applyNumberFormat="1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16" fillId="0" borderId="48" xfId="0" applyFon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7" fillId="0" borderId="48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44" fontId="6" fillId="0" borderId="21" xfId="43" applyFont="1" applyBorder="1" applyAlignment="1">
      <alignment horizontal="center" vertical="center" wrapText="1"/>
    </xf>
    <xf numFmtId="44" fontId="7" fillId="0" borderId="18" xfId="43" applyFont="1" applyBorder="1" applyAlignment="1">
      <alignment/>
    </xf>
    <xf numFmtId="44" fontId="7" fillId="0" borderId="22" xfId="43" applyFont="1" applyBorder="1" applyAlignment="1">
      <alignment/>
    </xf>
    <xf numFmtId="44" fontId="7" fillId="0" borderId="15" xfId="43" applyFont="1" applyBorder="1" applyAlignment="1">
      <alignment/>
    </xf>
    <xf numFmtId="0" fontId="0" fillId="0" borderId="49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5" xfId="0" applyFont="1" applyBorder="1" applyAlignment="1">
      <alignment/>
    </xf>
    <xf numFmtId="0" fontId="2" fillId="0" borderId="39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35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6" zoomScaleSheetLayoutView="96" zoomScalePageLayoutView="0" workbookViewId="0" topLeftCell="B1">
      <selection activeCell="I12" sqref="I12"/>
    </sheetView>
  </sheetViews>
  <sheetFormatPr defaultColWidth="9.140625" defaultRowHeight="15"/>
  <cols>
    <col min="1" max="1" width="26.7109375" style="23" customWidth="1"/>
    <col min="2" max="2" width="11.57421875" style="23" customWidth="1"/>
    <col min="3" max="3" width="8.7109375" style="23" hidden="1" customWidth="1"/>
    <col min="4" max="4" width="9.140625" style="23" hidden="1" customWidth="1"/>
    <col min="5" max="5" width="9.8515625" style="23" customWidth="1"/>
    <col min="6" max="6" width="9.7109375" style="23" bestFit="1" customWidth="1"/>
    <col min="7" max="7" width="15.00390625" style="23" customWidth="1"/>
    <col min="8" max="8" width="11.7109375" style="23" customWidth="1"/>
    <col min="9" max="9" width="10.00390625" style="23" customWidth="1"/>
    <col min="10" max="10" width="9.140625" style="23" hidden="1" customWidth="1"/>
    <col min="11" max="11" width="9.8515625" style="23" customWidth="1"/>
    <col min="12" max="12" width="9.140625" style="23" hidden="1" customWidth="1"/>
    <col min="13" max="13" width="15.57421875" style="23" customWidth="1"/>
    <col min="14" max="14" width="13.57421875" style="23" customWidth="1"/>
    <col min="15" max="15" width="9.140625" style="23" hidden="1" customWidth="1"/>
    <col min="16" max="16" width="8.00390625" style="23" customWidth="1"/>
    <col min="17" max="17" width="7.421875" style="23" customWidth="1"/>
    <col min="18" max="18" width="0.42578125" style="23" customWidth="1"/>
    <col min="19" max="19" width="16.421875" style="23" customWidth="1"/>
    <col min="20" max="20" width="27.8515625" style="23" customWidth="1"/>
    <col min="21" max="16384" width="9.140625" style="23" customWidth="1"/>
  </cols>
  <sheetData>
    <row r="1" spans="1:20" ht="1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5.75" thickBot="1">
      <c r="A3" s="37" t="s">
        <v>24</v>
      </c>
      <c r="B3" s="37"/>
      <c r="C3" s="37"/>
      <c r="D3" s="37"/>
      <c r="E3" s="37"/>
      <c r="F3" s="37"/>
      <c r="G3" s="37"/>
      <c r="H3" s="18"/>
      <c r="I3" s="38" t="s">
        <v>21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.75" thickTop="1">
      <c r="A4" s="40" t="s">
        <v>0</v>
      </c>
      <c r="B4" s="43" t="s">
        <v>1</v>
      </c>
      <c r="C4" s="44"/>
      <c r="D4" s="44"/>
      <c r="E4" s="44"/>
      <c r="F4" s="45"/>
      <c r="G4" s="49" t="s">
        <v>17</v>
      </c>
      <c r="H4" s="43" t="s">
        <v>1</v>
      </c>
      <c r="I4" s="44"/>
      <c r="J4" s="44"/>
      <c r="K4" s="45"/>
      <c r="L4" s="43" t="s">
        <v>17</v>
      </c>
      <c r="M4" s="45"/>
      <c r="N4" s="43" t="s">
        <v>1</v>
      </c>
      <c r="O4" s="44"/>
      <c r="P4" s="44"/>
      <c r="Q4" s="45"/>
      <c r="R4" s="43" t="s">
        <v>17</v>
      </c>
      <c r="S4" s="68"/>
      <c r="T4" s="73" t="s">
        <v>18</v>
      </c>
    </row>
    <row r="5" spans="1:20" ht="15.75" thickBot="1">
      <c r="A5" s="41"/>
      <c r="B5" s="46"/>
      <c r="C5" s="47"/>
      <c r="D5" s="47"/>
      <c r="E5" s="47"/>
      <c r="F5" s="48"/>
      <c r="G5" s="50"/>
      <c r="H5" s="46"/>
      <c r="I5" s="47"/>
      <c r="J5" s="47"/>
      <c r="K5" s="48"/>
      <c r="L5" s="52"/>
      <c r="M5" s="53"/>
      <c r="N5" s="46"/>
      <c r="O5" s="47"/>
      <c r="P5" s="47"/>
      <c r="Q5" s="48"/>
      <c r="R5" s="69"/>
      <c r="S5" s="70"/>
      <c r="T5" s="74"/>
    </row>
    <row r="6" spans="1:20" ht="16.5" thickBot="1">
      <c r="A6" s="42"/>
      <c r="B6" s="4">
        <v>1</v>
      </c>
      <c r="C6" s="3"/>
      <c r="D6" s="1">
        <v>2</v>
      </c>
      <c r="E6" s="5">
        <v>2</v>
      </c>
      <c r="F6" s="2">
        <v>3</v>
      </c>
      <c r="G6" s="51"/>
      <c r="H6" s="2">
        <v>1</v>
      </c>
      <c r="I6" s="4">
        <v>2</v>
      </c>
      <c r="J6" s="3"/>
      <c r="K6" s="2">
        <v>3</v>
      </c>
      <c r="L6" s="46"/>
      <c r="M6" s="48"/>
      <c r="N6" s="4">
        <v>1</v>
      </c>
      <c r="O6" s="3"/>
      <c r="P6" s="2">
        <v>2</v>
      </c>
      <c r="Q6" s="2">
        <v>3</v>
      </c>
      <c r="R6" s="71"/>
      <c r="S6" s="72"/>
      <c r="T6" s="75"/>
    </row>
    <row r="7" spans="1:20" ht="15">
      <c r="A7" s="57" t="s">
        <v>13</v>
      </c>
      <c r="B7" s="59" t="s">
        <v>35</v>
      </c>
      <c r="C7" s="60"/>
      <c r="D7" s="60"/>
      <c r="E7" s="60"/>
      <c r="F7" s="60"/>
      <c r="G7" s="60"/>
      <c r="H7" s="60"/>
      <c r="I7" s="60"/>
      <c r="J7" s="60"/>
      <c r="K7" s="61"/>
      <c r="L7" s="60"/>
      <c r="M7" s="60"/>
      <c r="N7" s="60"/>
      <c r="O7" s="60"/>
      <c r="P7" s="60"/>
      <c r="Q7" s="60"/>
      <c r="R7" s="60"/>
      <c r="S7" s="62"/>
      <c r="T7" s="66" t="s">
        <v>22</v>
      </c>
    </row>
    <row r="8" spans="1:20" ht="52.5" customHeight="1" thickBot="1">
      <c r="A8" s="58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67"/>
    </row>
    <row r="9" spans="1:20" ht="16.5" thickBot="1">
      <c r="A9" s="14" t="s">
        <v>19</v>
      </c>
      <c r="B9" s="54">
        <v>40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6"/>
    </row>
    <row r="10" spans="1:20" ht="14.25" customHeight="1" thickTop="1">
      <c r="A10" s="57" t="s">
        <v>14</v>
      </c>
      <c r="B10" s="76" t="s">
        <v>26</v>
      </c>
      <c r="C10" s="77"/>
      <c r="D10" s="77"/>
      <c r="E10" s="77"/>
      <c r="F10" s="77"/>
      <c r="G10" s="78"/>
      <c r="H10" s="76" t="s">
        <v>29</v>
      </c>
      <c r="I10" s="77"/>
      <c r="J10" s="77"/>
      <c r="K10" s="77"/>
      <c r="L10" s="77"/>
      <c r="M10" s="78"/>
      <c r="N10" s="82" t="s">
        <v>31</v>
      </c>
      <c r="O10" s="83"/>
      <c r="P10" s="83"/>
      <c r="Q10" s="83"/>
      <c r="R10" s="83"/>
      <c r="S10" s="84"/>
      <c r="T10" s="66"/>
    </row>
    <row r="11" spans="1:20" ht="15.75" thickBot="1">
      <c r="A11" s="58"/>
      <c r="B11" s="79"/>
      <c r="C11" s="80"/>
      <c r="D11" s="80"/>
      <c r="E11" s="80"/>
      <c r="F11" s="80"/>
      <c r="G11" s="81"/>
      <c r="H11" s="79"/>
      <c r="I11" s="80"/>
      <c r="J11" s="80"/>
      <c r="K11" s="80"/>
      <c r="L11" s="80"/>
      <c r="M11" s="81"/>
      <c r="N11" s="85"/>
      <c r="O11" s="86"/>
      <c r="P11" s="86"/>
      <c r="Q11" s="86"/>
      <c r="R11" s="86"/>
      <c r="S11" s="87"/>
      <c r="T11" s="67"/>
    </row>
    <row r="12" spans="1:20" ht="16.5" thickBot="1">
      <c r="A12" s="14" t="s">
        <v>3</v>
      </c>
      <c r="B12" s="27">
        <v>3691.55</v>
      </c>
      <c r="C12" s="28"/>
      <c r="D12" s="88"/>
      <c r="E12" s="89"/>
      <c r="F12" s="29"/>
      <c r="G12" s="30">
        <f>B12</f>
        <v>3691.55</v>
      </c>
      <c r="H12" s="29">
        <v>2658.45</v>
      </c>
      <c r="I12" s="29"/>
      <c r="J12" s="88"/>
      <c r="K12" s="90"/>
      <c r="L12" s="91">
        <v>2658.45</v>
      </c>
      <c r="M12" s="92"/>
      <c r="N12" s="29">
        <v>3100</v>
      </c>
      <c r="O12" s="88"/>
      <c r="P12" s="90"/>
      <c r="Q12" s="88"/>
      <c r="R12" s="90"/>
      <c r="S12" s="30">
        <f>N12</f>
        <v>3100</v>
      </c>
      <c r="T12" s="24">
        <f>(G12+L12+S12)/3</f>
        <v>3150</v>
      </c>
    </row>
    <row r="13" spans="1:20" ht="16.5" thickBot="1">
      <c r="A13" s="15" t="s">
        <v>2</v>
      </c>
      <c r="B13" s="31">
        <f>B12*B9</f>
        <v>147662</v>
      </c>
      <c r="C13" s="32"/>
      <c r="D13" s="93"/>
      <c r="E13" s="94"/>
      <c r="F13" s="33"/>
      <c r="G13" s="34">
        <f>G12*B9</f>
        <v>147662</v>
      </c>
      <c r="H13" s="33">
        <f>H12*B9</f>
        <v>106338</v>
      </c>
      <c r="I13" s="33"/>
      <c r="J13" s="93"/>
      <c r="K13" s="94"/>
      <c r="L13" s="95">
        <f>L12*B9</f>
        <v>106338</v>
      </c>
      <c r="M13" s="96"/>
      <c r="N13" s="33">
        <f>B9*N12</f>
        <v>124000</v>
      </c>
      <c r="O13" s="93"/>
      <c r="P13" s="94"/>
      <c r="Q13" s="93"/>
      <c r="R13" s="94"/>
      <c r="S13" s="34">
        <f>S12*B9</f>
        <v>124000</v>
      </c>
      <c r="T13" s="25">
        <f>T12*B9</f>
        <v>126000</v>
      </c>
    </row>
    <row r="14" spans="1:20" ht="20.25" customHeight="1" thickBot="1" thickTop="1">
      <c r="A14" s="16" t="s">
        <v>4</v>
      </c>
      <c r="B14" s="8"/>
      <c r="C14" s="9"/>
      <c r="D14" s="97"/>
      <c r="E14" s="98"/>
      <c r="F14" s="7"/>
      <c r="G14" s="7"/>
      <c r="H14" s="7"/>
      <c r="I14" s="7"/>
      <c r="J14" s="97"/>
      <c r="K14" s="98"/>
      <c r="L14" s="97"/>
      <c r="M14" s="98"/>
      <c r="N14" s="7"/>
      <c r="O14" s="97"/>
      <c r="P14" s="98"/>
      <c r="Q14" s="97"/>
      <c r="R14" s="98"/>
      <c r="S14" s="7"/>
      <c r="T14" s="26"/>
    </row>
    <row r="15" spans="1:20" ht="15.75" thickTop="1">
      <c r="A15" s="99" t="s">
        <v>15</v>
      </c>
      <c r="B15" s="101">
        <f>B13</f>
        <v>147662</v>
      </c>
      <c r="C15" s="10"/>
      <c r="D15" s="76"/>
      <c r="E15" s="78"/>
      <c r="F15" s="101"/>
      <c r="G15" s="101">
        <f>B15</f>
        <v>147662</v>
      </c>
      <c r="H15" s="101">
        <f>H13</f>
        <v>106338</v>
      </c>
      <c r="I15" s="101"/>
      <c r="J15" s="76"/>
      <c r="K15" s="78"/>
      <c r="L15" s="76">
        <f>H15</f>
        <v>106338</v>
      </c>
      <c r="M15" s="78"/>
      <c r="N15" s="101">
        <f>N13</f>
        <v>124000</v>
      </c>
      <c r="O15" s="76"/>
      <c r="P15" s="78"/>
      <c r="Q15" s="76"/>
      <c r="R15" s="78"/>
      <c r="S15" s="101">
        <f>N15</f>
        <v>124000</v>
      </c>
      <c r="T15" s="104">
        <f>T13</f>
        <v>126000</v>
      </c>
    </row>
    <row r="16" spans="1:20" ht="15.75" thickBot="1">
      <c r="A16" s="100"/>
      <c r="B16" s="102"/>
      <c r="C16" s="11"/>
      <c r="D16" s="79"/>
      <c r="E16" s="81"/>
      <c r="F16" s="103"/>
      <c r="G16" s="103"/>
      <c r="H16" s="103"/>
      <c r="I16" s="103"/>
      <c r="J16" s="79"/>
      <c r="K16" s="81"/>
      <c r="L16" s="79"/>
      <c r="M16" s="81"/>
      <c r="N16" s="103"/>
      <c r="O16" s="79"/>
      <c r="P16" s="81"/>
      <c r="Q16" s="79"/>
      <c r="R16" s="81"/>
      <c r="S16" s="103"/>
      <c r="T16" s="105"/>
    </row>
    <row r="17" spans="1:20" ht="31.5" customHeight="1" thickTop="1">
      <c r="A17" s="106" t="s">
        <v>5</v>
      </c>
      <c r="B17" s="107">
        <v>41368</v>
      </c>
      <c r="C17" s="19"/>
      <c r="D17" s="109"/>
      <c r="E17" s="110"/>
      <c r="F17" s="107"/>
      <c r="G17" s="107">
        <f>B17</f>
        <v>41368</v>
      </c>
      <c r="H17" s="107">
        <f>G17</f>
        <v>41368</v>
      </c>
      <c r="I17" s="107"/>
      <c r="J17" s="109"/>
      <c r="K17" s="110"/>
      <c r="L17" s="109">
        <f>H17</f>
        <v>41368</v>
      </c>
      <c r="M17" s="110"/>
      <c r="N17" s="107">
        <f>L17</f>
        <v>41368</v>
      </c>
      <c r="O17" s="109"/>
      <c r="P17" s="110"/>
      <c r="Q17" s="109"/>
      <c r="R17" s="110"/>
      <c r="S17" s="107">
        <f>N17</f>
        <v>41368</v>
      </c>
      <c r="T17" s="113"/>
    </row>
    <row r="18" spans="1:20" ht="15.75" thickBot="1">
      <c r="A18" s="100"/>
      <c r="B18" s="108"/>
      <c r="C18" s="20"/>
      <c r="D18" s="111"/>
      <c r="E18" s="112"/>
      <c r="F18" s="108"/>
      <c r="G18" s="108"/>
      <c r="H18" s="108"/>
      <c r="I18" s="108"/>
      <c r="J18" s="111"/>
      <c r="K18" s="112"/>
      <c r="L18" s="111"/>
      <c r="M18" s="112"/>
      <c r="N18" s="108"/>
      <c r="O18" s="111"/>
      <c r="P18" s="112"/>
      <c r="Q18" s="111"/>
      <c r="R18" s="112"/>
      <c r="S18" s="108"/>
      <c r="T18" s="114"/>
    </row>
    <row r="19" spans="1:20" ht="31.5" customHeight="1" thickTop="1">
      <c r="A19" s="99" t="s">
        <v>6</v>
      </c>
      <c r="B19" s="115" t="s">
        <v>25</v>
      </c>
      <c r="C19" s="12"/>
      <c r="D19" s="123"/>
      <c r="E19" s="124"/>
      <c r="F19" s="117"/>
      <c r="G19" s="115" t="str">
        <f>B19</f>
        <v>До 01.06.2013</v>
      </c>
      <c r="H19" s="115" t="str">
        <f>G19</f>
        <v>До 01.06.2013</v>
      </c>
      <c r="I19" s="117"/>
      <c r="J19" s="119"/>
      <c r="K19" s="120"/>
      <c r="L19" s="140" t="str">
        <f>H19</f>
        <v>До 01.06.2013</v>
      </c>
      <c r="M19" s="141"/>
      <c r="N19" s="115" t="str">
        <f>L19</f>
        <v>До 01.06.2013</v>
      </c>
      <c r="O19" s="21"/>
      <c r="P19" s="117"/>
      <c r="Q19" s="119"/>
      <c r="R19" s="120"/>
      <c r="S19" s="115" t="str">
        <f>N19</f>
        <v>До 01.06.2013</v>
      </c>
      <c r="T19" s="73"/>
    </row>
    <row r="20" spans="1:20" ht="15.75" thickBot="1">
      <c r="A20" s="100"/>
      <c r="B20" s="116"/>
      <c r="C20" s="13"/>
      <c r="D20" s="125"/>
      <c r="E20" s="126"/>
      <c r="F20" s="118"/>
      <c r="G20" s="116"/>
      <c r="H20" s="116"/>
      <c r="I20" s="118"/>
      <c r="J20" s="121"/>
      <c r="K20" s="122"/>
      <c r="L20" s="142"/>
      <c r="M20" s="143"/>
      <c r="N20" s="116"/>
      <c r="O20" s="22"/>
      <c r="P20" s="118"/>
      <c r="Q20" s="121"/>
      <c r="R20" s="122"/>
      <c r="S20" s="116"/>
      <c r="T20" s="127"/>
    </row>
    <row r="21" spans="1:20" ht="21.75" customHeight="1" thickTop="1">
      <c r="A21" s="43" t="s">
        <v>16</v>
      </c>
      <c r="B21" s="128"/>
      <c r="C21" s="43" t="s">
        <v>7</v>
      </c>
      <c r="D21" s="131"/>
      <c r="E21" s="131"/>
      <c r="F21" s="131"/>
      <c r="G21" s="132"/>
      <c r="H21" s="136" t="s">
        <v>8</v>
      </c>
      <c r="I21" s="44"/>
      <c r="J21" s="44"/>
      <c r="K21" s="44"/>
      <c r="L21" s="44"/>
      <c r="M21" s="44"/>
      <c r="N21" s="44"/>
      <c r="O21" s="44"/>
      <c r="P21" s="44"/>
      <c r="Q21" s="45"/>
      <c r="R21" s="137"/>
      <c r="S21" s="44"/>
      <c r="T21" s="44"/>
    </row>
    <row r="22" spans="1:20" ht="36" customHeight="1" thickBot="1">
      <c r="A22" s="129"/>
      <c r="B22" s="130"/>
      <c r="C22" s="133"/>
      <c r="D22" s="134"/>
      <c r="E22" s="134"/>
      <c r="F22" s="134"/>
      <c r="G22" s="135"/>
      <c r="H22" s="139" t="s">
        <v>9</v>
      </c>
      <c r="I22" s="47"/>
      <c r="J22" s="47"/>
      <c r="K22" s="47"/>
      <c r="L22" s="47"/>
      <c r="M22" s="47"/>
      <c r="N22" s="47"/>
      <c r="O22" s="47"/>
      <c r="P22" s="47"/>
      <c r="Q22" s="48"/>
      <c r="R22" s="52"/>
      <c r="S22" s="138"/>
      <c r="T22" s="138"/>
    </row>
    <row r="23" spans="1:20" ht="14.25" customHeight="1">
      <c r="A23" s="144" t="s">
        <v>10</v>
      </c>
      <c r="B23" s="145"/>
      <c r="C23" s="148" t="s">
        <v>27</v>
      </c>
      <c r="D23" s="149"/>
      <c r="E23" s="149"/>
      <c r="F23" s="149"/>
      <c r="G23" s="150"/>
      <c r="H23" s="148" t="s">
        <v>28</v>
      </c>
      <c r="I23" s="152"/>
      <c r="J23" s="152"/>
      <c r="K23" s="152"/>
      <c r="L23" s="152"/>
      <c r="M23" s="152"/>
      <c r="N23" s="152"/>
      <c r="O23" s="152"/>
      <c r="P23" s="152"/>
      <c r="Q23" s="153"/>
      <c r="R23" s="154"/>
      <c r="S23" s="138"/>
      <c r="T23" s="138"/>
    </row>
    <row r="24" spans="1:20" ht="11.25" customHeight="1" thickBot="1">
      <c r="A24" s="146"/>
      <c r="B24" s="147"/>
      <c r="C24" s="71"/>
      <c r="D24" s="151"/>
      <c r="E24" s="151"/>
      <c r="F24" s="151"/>
      <c r="G24" s="72"/>
      <c r="H24" s="46"/>
      <c r="I24" s="47"/>
      <c r="J24" s="47"/>
      <c r="K24" s="47"/>
      <c r="L24" s="47"/>
      <c r="M24" s="47"/>
      <c r="N24" s="47"/>
      <c r="O24" s="47"/>
      <c r="P24" s="47"/>
      <c r="Q24" s="48"/>
      <c r="R24" s="52"/>
      <c r="S24" s="138"/>
      <c r="T24" s="138"/>
    </row>
    <row r="25" spans="1:20" ht="16.5" thickBot="1">
      <c r="A25" s="155" t="s">
        <v>11</v>
      </c>
      <c r="B25" s="156"/>
      <c r="C25" s="157" t="s">
        <v>29</v>
      </c>
      <c r="D25" s="158"/>
      <c r="E25" s="158"/>
      <c r="F25" s="158"/>
      <c r="G25" s="159"/>
      <c r="H25" s="157" t="s">
        <v>30</v>
      </c>
      <c r="I25" s="158"/>
      <c r="J25" s="158"/>
      <c r="K25" s="158"/>
      <c r="L25" s="158"/>
      <c r="M25" s="158"/>
      <c r="N25" s="158"/>
      <c r="O25" s="158"/>
      <c r="P25" s="158"/>
      <c r="Q25" s="159"/>
      <c r="R25" s="154"/>
      <c r="S25" s="138"/>
      <c r="T25" s="138"/>
    </row>
    <row r="26" spans="1:20" ht="26.25" customHeight="1" thickBot="1">
      <c r="A26" s="155" t="s">
        <v>12</v>
      </c>
      <c r="B26" s="156"/>
      <c r="C26" s="157" t="s">
        <v>31</v>
      </c>
      <c r="D26" s="158"/>
      <c r="E26" s="158"/>
      <c r="F26" s="158"/>
      <c r="G26" s="159"/>
      <c r="H26" s="157" t="s">
        <v>33</v>
      </c>
      <c r="I26" s="158"/>
      <c r="J26" s="158"/>
      <c r="K26" s="158"/>
      <c r="L26" s="158"/>
      <c r="M26" s="158"/>
      <c r="N26" s="158"/>
      <c r="O26" s="158"/>
      <c r="P26" s="158"/>
      <c r="Q26" s="159"/>
      <c r="R26" s="154"/>
      <c r="S26" s="138"/>
      <c r="T26" s="138"/>
    </row>
    <row r="28" spans="1:17" ht="15">
      <c r="A28" s="162" t="s">
        <v>34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20.25" customHeight="1">
      <c r="A30" s="160" t="s">
        <v>23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7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5">
      <c r="A32" s="160" t="s">
        <v>32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17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</sheetData>
  <sheetProtection/>
  <mergeCells count="98">
    <mergeCell ref="A32:Q32"/>
    <mergeCell ref="A26:B26"/>
    <mergeCell ref="C26:G26"/>
    <mergeCell ref="H26:Q26"/>
    <mergeCell ref="R26:T26"/>
    <mergeCell ref="A28:Q28"/>
    <mergeCell ref="A30:Q30"/>
    <mergeCell ref="A23:B24"/>
    <mergeCell ref="C23:G24"/>
    <mergeCell ref="H23:Q24"/>
    <mergeCell ref="R23:T24"/>
    <mergeCell ref="A25:B25"/>
    <mergeCell ref="C25:G25"/>
    <mergeCell ref="H25:Q25"/>
    <mergeCell ref="R25:T25"/>
    <mergeCell ref="S19:S20"/>
    <mergeCell ref="T19:T20"/>
    <mergeCell ref="A21:B22"/>
    <mergeCell ref="C21:G22"/>
    <mergeCell ref="H21:Q21"/>
    <mergeCell ref="R21:T22"/>
    <mergeCell ref="H22:Q22"/>
    <mergeCell ref="I19:I20"/>
    <mergeCell ref="J19:K20"/>
    <mergeCell ref="L19:M20"/>
    <mergeCell ref="N19:N20"/>
    <mergeCell ref="P19:P20"/>
    <mergeCell ref="Q19:R20"/>
    <mergeCell ref="A19:A20"/>
    <mergeCell ref="B19:B20"/>
    <mergeCell ref="D19:E20"/>
    <mergeCell ref="F19:F20"/>
    <mergeCell ref="G19:G20"/>
    <mergeCell ref="H19:H20"/>
    <mergeCell ref="L17:M18"/>
    <mergeCell ref="N17:N18"/>
    <mergeCell ref="O17:P18"/>
    <mergeCell ref="Q17:R18"/>
    <mergeCell ref="S17:S18"/>
    <mergeCell ref="T17:T18"/>
    <mergeCell ref="S15:S16"/>
    <mergeCell ref="T15:T16"/>
    <mergeCell ref="A17:A18"/>
    <mergeCell ref="B17:B18"/>
    <mergeCell ref="D17:E18"/>
    <mergeCell ref="F17:F18"/>
    <mergeCell ref="G17:G18"/>
    <mergeCell ref="H17:H18"/>
    <mergeCell ref="I17:I18"/>
    <mergeCell ref="J17:K18"/>
    <mergeCell ref="I15:I16"/>
    <mergeCell ref="J15:K16"/>
    <mergeCell ref="L15:M16"/>
    <mergeCell ref="N15:N16"/>
    <mergeCell ref="O15:P16"/>
    <mergeCell ref="Q15:R16"/>
    <mergeCell ref="A15:A16"/>
    <mergeCell ref="B15:B16"/>
    <mergeCell ref="D15:E16"/>
    <mergeCell ref="F15:F16"/>
    <mergeCell ref="G15:G16"/>
    <mergeCell ref="H15:H16"/>
    <mergeCell ref="D13:E13"/>
    <mergeCell ref="J13:K13"/>
    <mergeCell ref="L13:M13"/>
    <mergeCell ref="O13:P13"/>
    <mergeCell ref="Q13:R13"/>
    <mergeCell ref="D14:E14"/>
    <mergeCell ref="J14:K14"/>
    <mergeCell ref="L14:M14"/>
    <mergeCell ref="O14:P14"/>
    <mergeCell ref="Q14:R14"/>
    <mergeCell ref="A10:A11"/>
    <mergeCell ref="B10:G11"/>
    <mergeCell ref="H10:M11"/>
    <mergeCell ref="N10:S11"/>
    <mergeCell ref="T10:T11"/>
    <mergeCell ref="D12:E12"/>
    <mergeCell ref="J12:K12"/>
    <mergeCell ref="L12:M12"/>
    <mergeCell ref="O12:P12"/>
    <mergeCell ref="Q12:R12"/>
    <mergeCell ref="B9:S9"/>
    <mergeCell ref="A7:A8"/>
    <mergeCell ref="B7:S8"/>
    <mergeCell ref="T7:T8"/>
    <mergeCell ref="R4:S6"/>
    <mergeCell ref="T4:T6"/>
    <mergeCell ref="A1:T1"/>
    <mergeCell ref="A2:T2"/>
    <mergeCell ref="A3:G3"/>
    <mergeCell ref="I3:T3"/>
    <mergeCell ref="A4:A6"/>
    <mergeCell ref="B4:F5"/>
    <mergeCell ref="G4:G6"/>
    <mergeCell ref="H4:K5"/>
    <mergeCell ref="L4:M6"/>
    <mergeCell ref="N4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2013-04-05T10:22:17Z</cp:lastPrinted>
  <dcterms:created xsi:type="dcterms:W3CDTF">2009-11-03T06:12:42Z</dcterms:created>
  <dcterms:modified xsi:type="dcterms:W3CDTF">2013-04-26T05:21:22Z</dcterms:modified>
  <cp:category/>
  <cp:version/>
  <cp:contentType/>
  <cp:contentStatus/>
</cp:coreProperties>
</file>